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02_KPF 2014-2020\07. Abrechnungsunterlagen Projekte KPF\Abrechnng 2018\"/>
    </mc:Choice>
  </mc:AlternateContent>
  <bookViews>
    <workbookView xWindow="0" yWindow="0" windowWidth="28800" windowHeight="12480"/>
  </bookViews>
  <sheets>
    <sheet name="Ausgabenerklärung" sheetId="4" r:id="rId1"/>
    <sheet name="DrittmittelEinnahmen" sheetId="5" r:id="rId2"/>
  </sheets>
  <definedNames>
    <definedName name="_xlnm.Print_Area" localSheetId="0">Ausgabenerklärung!$A$1:$M$44</definedName>
  </definedNames>
  <calcPr calcId="162913" fullPrecision="0"/>
</workbook>
</file>

<file path=xl/calcChain.xml><?xml version="1.0" encoding="utf-8"?>
<calcChain xmlns="http://schemas.openxmlformats.org/spreadsheetml/2006/main">
  <c r="E34" i="4" l="1"/>
  <c r="A25" i="4" l="1"/>
  <c r="A26" i="4"/>
  <c r="M34" i="4" l="1"/>
  <c r="M37" i="4" s="1"/>
  <c r="E37" i="4"/>
  <c r="M36" i="4" l="1"/>
  <c r="E36" i="4"/>
  <c r="K27" i="4"/>
  <c r="D33" i="4" s="1"/>
  <c r="J27" i="4"/>
  <c r="D32" i="4" s="1"/>
  <c r="L27" i="4"/>
  <c r="D38" i="4" s="1"/>
  <c r="C13" i="5"/>
  <c r="C10" i="5"/>
  <c r="B12" i="5"/>
  <c r="B13" i="5" s="1"/>
  <c r="C9" i="5"/>
  <c r="A18" i="4"/>
  <c r="A19" i="4" s="1"/>
  <c r="A20" i="4" s="1"/>
  <c r="A21" i="4" s="1"/>
  <c r="A22" i="4" s="1"/>
  <c r="A23" i="4" s="1"/>
  <c r="A24" i="4" s="1"/>
  <c r="G27" i="4"/>
  <c r="M27" i="4"/>
  <c r="E38" i="4" s="1"/>
  <c r="H27" i="4" l="1"/>
  <c r="I27" i="4" s="1"/>
  <c r="D31" i="4" l="1"/>
  <c r="D30" i="4"/>
  <c r="D34" i="4" l="1"/>
  <c r="D37" i="4" s="1"/>
  <c r="D36" i="4" l="1"/>
</calcChain>
</file>

<file path=xl/sharedStrings.xml><?xml version="1.0" encoding="utf-8"?>
<sst xmlns="http://schemas.openxmlformats.org/spreadsheetml/2006/main" count="69" uniqueCount="60">
  <si>
    <t xml:space="preserve"> </t>
  </si>
  <si>
    <t>Datum:</t>
  </si>
  <si>
    <t xml:space="preserve">Unterschrift: </t>
  </si>
  <si>
    <t>Austeller/
Zahlungsempfänger</t>
  </si>
  <si>
    <t xml:space="preserve">*  bei Bedarf bitte weitere Zeilen einfügen  </t>
  </si>
  <si>
    <t xml:space="preserve">Projektnummer: </t>
  </si>
  <si>
    <t xml:space="preserve">Bezeichnung des Trägers: </t>
  </si>
  <si>
    <r>
      <t>Lfd.Nr.</t>
    </r>
    <r>
      <rPr>
        <b/>
        <sz val="9"/>
        <color indexed="8"/>
        <rFont val="Calibri"/>
        <family val="2"/>
      </rPr>
      <t>*</t>
    </r>
  </si>
  <si>
    <t xml:space="preserve">EFRE-Anteil an förderfähigen Gesamtkosten: </t>
  </si>
  <si>
    <t xml:space="preserve">Fördersatz: </t>
  </si>
  <si>
    <t xml:space="preserve">Ich bestätigte, dass für jede Ausgabe die Rechnung/der gleichwertige Buchungsbeleg (in Original und Kopie) und der Zahlungsnachweis (in Kopie) beifügt wurde und dass die Angaben auf den Rechnungen /den gleichwertigen Buchungsbelegen sachlich und rechnerisch richtig sind und mit den Büchern und Belegen übereinstimmen. </t>
  </si>
  <si>
    <t>Eigenanteil an förderfähigen Gesamtkosten:</t>
  </si>
  <si>
    <t>Projekttitel:</t>
  </si>
  <si>
    <r>
      <t xml:space="preserve">                          EUROREGION PRO EUROPA VIADRINA    </t>
    </r>
    <r>
      <rPr>
        <b/>
        <sz val="10"/>
        <rFont val="Arial"/>
        <family val="2"/>
      </rPr>
      <t xml:space="preserve">      </t>
    </r>
    <r>
      <rPr>
        <b/>
        <sz val="12"/>
        <rFont val="Arial"/>
        <family val="2"/>
      </rPr>
      <t xml:space="preserve">                                                AUSGABENERKLÄRUNG</t>
    </r>
  </si>
  <si>
    <t>Anlage zur Ausgabenerklärung</t>
  </si>
  <si>
    <t>Projektnummer:</t>
  </si>
  <si>
    <t>Träger:</t>
  </si>
  <si>
    <t>Berechnung des Prozentsatzes der Förderung bei Einnahmen bzw. Drittmittel (höher als 15%)</t>
  </si>
  <si>
    <t>Prozentsatz</t>
  </si>
  <si>
    <t>Betrag</t>
  </si>
  <si>
    <t>Gesamtkosten</t>
  </si>
  <si>
    <t>Förderung</t>
  </si>
  <si>
    <t>Eigenanteil</t>
  </si>
  <si>
    <t>Eigenanteil mit Einnahmen/Drittmittel</t>
  </si>
  <si>
    <t>Diese Anlage ist nur auszufüllen, falls Drittmittel oder Einnahmen im Projekt anfallen!</t>
  </si>
  <si>
    <t xml:space="preserve">Vosteuerabzugsberechtigung </t>
  </si>
  <si>
    <t xml:space="preserve">1. Personalausgaben: </t>
  </si>
  <si>
    <t xml:space="preserve">2. Büro - und Verwaltungskosten: </t>
  </si>
  <si>
    <t>3. Kosten für externe Expertise, Dienstleistungen, Reise-, Verpflegungs-und Übernachtungskosten</t>
  </si>
  <si>
    <t>4. Ausrüstungskosten</t>
  </si>
  <si>
    <t>A. Abrechnungsart</t>
  </si>
  <si>
    <t xml:space="preserve">C. Berechnung der beantragten Förderung: </t>
  </si>
  <si>
    <t>Datum der Rechnung</t>
  </si>
  <si>
    <t>Datum der
Zahlung (Buchung)</t>
  </si>
  <si>
    <t xml:space="preserve">davon EFRE-Ausgaben außerhalb des Förderbegietes: </t>
  </si>
  <si>
    <t xml:space="preserve">mit vorliegendem Bericht abgerechnet: </t>
  </si>
  <si>
    <t xml:space="preserve">Förderfähige Ausgaben insgesamt: </t>
  </si>
  <si>
    <t xml:space="preserve">** wird von der Euroregion ausgefüllt </t>
  </si>
  <si>
    <t xml:space="preserve">Förderfähig nach Prüfung durch Euroregion** </t>
  </si>
  <si>
    <r>
      <t xml:space="preserve">Förderfähig nach Prüfung durch Euroregion
</t>
    </r>
    <r>
      <rPr>
        <b/>
        <i/>
        <sz val="12"/>
        <color indexed="8"/>
        <rFont val="Arial"/>
        <family val="2"/>
      </rPr>
      <t>**</t>
    </r>
    <r>
      <rPr>
        <b/>
        <i/>
        <sz val="12"/>
        <color indexed="8"/>
        <rFont val="Arial"/>
        <family val="2"/>
      </rPr>
      <t xml:space="preserve"> </t>
    </r>
  </si>
  <si>
    <t xml:space="preserve">Nr. der Rechnung </t>
  </si>
  <si>
    <t>Gegenstand der Rechnung</t>
  </si>
  <si>
    <t>Betrag der
Rechnung
- brutto -
(in EUR)</t>
  </si>
  <si>
    <t>abgerechnet</t>
  </si>
  <si>
    <t>geplant gem. Förder-
vertrag</t>
  </si>
  <si>
    <r>
      <t>Fördersatz</t>
    </r>
    <r>
      <rPr>
        <sz val="10"/>
        <rFont val="Calibri"/>
        <family val="2"/>
      </rPr>
      <t>***</t>
    </r>
    <r>
      <rPr>
        <sz val="10"/>
        <rFont val="Arial"/>
        <family val="2"/>
      </rPr>
      <t xml:space="preserve">: </t>
    </r>
  </si>
  <si>
    <r>
      <rPr>
        <sz val="10"/>
        <rFont val="Calibri"/>
        <family val="2"/>
      </rPr>
      <t>**</t>
    </r>
    <r>
      <rPr>
        <i/>
        <sz val="10"/>
        <rFont val="Arial"/>
        <family val="2"/>
      </rPr>
      <t>*bitte ggfls. gemäß Vertrag ändern!</t>
    </r>
  </si>
  <si>
    <r>
      <rPr>
        <b/>
        <sz val="10"/>
        <color indexed="8"/>
        <rFont val="Arial"/>
        <family val="2"/>
      </rPr>
      <t xml:space="preserve">4: </t>
    </r>
    <r>
      <rPr>
        <b/>
        <sz val="9"/>
        <color indexed="8"/>
        <rFont val="Arial"/>
        <family val="2"/>
      </rPr>
      <t>Ausrüstung-
kosten</t>
    </r>
  </si>
  <si>
    <r>
      <rPr>
        <b/>
        <sz val="10"/>
        <color indexed="8"/>
        <rFont val="Arial"/>
        <family val="2"/>
      </rPr>
      <t>1: P</t>
    </r>
    <r>
      <rPr>
        <b/>
        <sz val="9"/>
        <color indexed="8"/>
        <rFont val="Arial"/>
        <family val="2"/>
      </rPr>
      <t xml:space="preserve">ersonalausgaben
</t>
    </r>
    <r>
      <rPr>
        <i/>
        <sz val="10"/>
        <color indexed="8"/>
        <rFont val="Arial"/>
        <family val="2"/>
      </rPr>
      <t xml:space="preserve">Bitte wählen: </t>
    </r>
    <r>
      <rPr>
        <b/>
        <sz val="9"/>
        <color indexed="8"/>
        <rFont val="Arial"/>
        <family val="2"/>
      </rPr>
      <t xml:space="preserve">
</t>
    </r>
  </si>
  <si>
    <r>
      <rPr>
        <b/>
        <sz val="10"/>
        <color indexed="8"/>
        <rFont val="Arial"/>
        <family val="2"/>
      </rPr>
      <t xml:space="preserve">2: </t>
    </r>
    <r>
      <rPr>
        <b/>
        <sz val="9"/>
        <color indexed="8"/>
        <rFont val="Arial"/>
        <family val="2"/>
      </rPr>
      <t xml:space="preserve">Büro- und Verwal-
tungskosten
</t>
    </r>
    <r>
      <rPr>
        <i/>
        <sz val="10"/>
        <color indexed="8"/>
        <rFont val="Arial"/>
        <family val="2"/>
      </rPr>
      <t xml:space="preserve">Bitte wählen: </t>
    </r>
  </si>
  <si>
    <r>
      <rPr>
        <b/>
        <sz val="10"/>
        <color indexed="8"/>
        <rFont val="Arial"/>
        <family val="2"/>
      </rPr>
      <t xml:space="preserve">3: </t>
    </r>
    <r>
      <rPr>
        <b/>
        <sz val="9"/>
        <color indexed="8"/>
        <rFont val="Arial"/>
        <family val="2"/>
      </rPr>
      <t>Kosten für externe Expertise, Dienstleistungen,
Reise-, Verpfle-        
gungs- und Übernachtungs-
kosten</t>
    </r>
  </si>
  <si>
    <t>davon Betrag außerhalb des Fördergebietes (in EUR) ***</t>
  </si>
  <si>
    <t>Vorname, Name:</t>
  </si>
  <si>
    <t>Zeitraum des Projektes:</t>
  </si>
  <si>
    <t xml:space="preserve">von: </t>
  </si>
  <si>
    <t xml:space="preserve">bis: </t>
  </si>
  <si>
    <t>B. Auflistung der Rechnungen/ gleichwertiger Zahlungsbelege</t>
  </si>
  <si>
    <t>Spalten 7 bis 13: alle Beträge in EUR</t>
  </si>
  <si>
    <r>
      <rPr>
        <b/>
        <i/>
        <sz val="10"/>
        <rFont val="Arial"/>
        <family val="2"/>
      </rPr>
      <t>Bitte beachten Sie:</t>
    </r>
    <r>
      <rPr>
        <i/>
        <sz val="10"/>
        <rFont val="Arial"/>
        <family val="2"/>
      </rPr>
      <t xml:space="preserve"> Ist der Förderempfänger vorsteuerabzugsberechtigt, sind in die Spalten 9 bis 12 die Netto-Beträge (ohne Umsatzsteuer) einzutragen.</t>
    </r>
  </si>
  <si>
    <r>
      <rPr>
        <b/>
        <i/>
        <sz val="10"/>
        <rFont val="Arial"/>
        <family val="2"/>
      </rPr>
      <t>Bitte beachten Sie:</t>
    </r>
    <r>
      <rPr>
        <i/>
        <sz val="10"/>
        <rFont val="Arial"/>
        <family val="2"/>
      </rPr>
      <t xml:space="preserve"> In die Spalten 8 bis 12 sind nur die förderfähigen Beträge einzutragen (abzüglich eventueller Skonti und Rabatte).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</si>
</sst>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2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rgb="FF000000"/>
      <name val="Tahoma"/>
      <family val="2"/>
    </font>
    <font>
      <b/>
      <sz val="9"/>
      <color indexed="8"/>
      <name val="Calibri"/>
      <family val="2"/>
    </font>
    <font>
      <i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0"/>
      <color indexed="8"/>
      <name val="Arial"/>
      <family val="2"/>
    </font>
    <font>
      <sz val="8"/>
      <color rgb="FF000000"/>
      <name val="Segoe UI"/>
      <family val="2"/>
    </font>
    <font>
      <sz val="10"/>
      <name val="Calibri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Border="1" applyAlignment="1">
      <alignment horizontal="left"/>
    </xf>
    <xf numFmtId="0" fontId="5" fillId="4" borderId="0" xfId="0" applyFont="1" applyFill="1" applyBorder="1"/>
    <xf numFmtId="49" fontId="1" fillId="0" borderId="2" xfId="1" applyNumberFormat="1" applyFont="1" applyBorder="1" applyAlignment="1" applyProtection="1">
      <alignment horizontal="right" vertical="center" wrapText="1"/>
      <protection locked="0"/>
    </xf>
    <xf numFmtId="49" fontId="0" fillId="0" borderId="2" xfId="0" applyNumberForma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0" fillId="0" borderId="2" xfId="0" applyNumberFormat="1" applyFill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left" vertical="center"/>
    </xf>
    <xf numFmtId="49" fontId="12" fillId="0" borderId="2" xfId="1" applyNumberFormat="1" applyFont="1" applyBorder="1" applyAlignment="1" applyProtection="1">
      <alignment horizontal="right" vertical="center" wrapText="1"/>
      <protection locked="0"/>
    </xf>
    <xf numFmtId="0" fontId="11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2" fillId="4" borderId="0" xfId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left"/>
    </xf>
    <xf numFmtId="0" fontId="2" fillId="4" borderId="8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164" fontId="5" fillId="4" borderId="0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center" vertical="center"/>
    </xf>
    <xf numFmtId="2" fontId="7" fillId="5" borderId="14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164" fontId="0" fillId="0" borderId="4" xfId="0" applyNumberFormat="1" applyFill="1" applyBorder="1" applyAlignment="1">
      <alignment vertical="center"/>
    </xf>
    <xf numFmtId="164" fontId="1" fillId="0" borderId="4" xfId="0" applyNumberFormat="1" applyFont="1" applyFill="1" applyBorder="1" applyAlignment="1">
      <alignment vertical="center"/>
    </xf>
    <xf numFmtId="0" fontId="2" fillId="0" borderId="0" xfId="2" applyFont="1"/>
    <xf numFmtId="0" fontId="1" fillId="0" borderId="0" xfId="2"/>
    <xf numFmtId="0" fontId="7" fillId="0" borderId="0" xfId="2" applyFont="1"/>
    <xf numFmtId="0" fontId="16" fillId="0" borderId="0" xfId="2" applyFont="1"/>
    <xf numFmtId="0" fontId="5" fillId="0" borderId="0" xfId="2" applyFont="1"/>
    <xf numFmtId="0" fontId="1" fillId="0" borderId="0" xfId="2" applyFont="1"/>
    <xf numFmtId="0" fontId="17" fillId="0" borderId="19" xfId="2" applyFont="1" applyBorder="1"/>
    <xf numFmtId="0" fontId="8" fillId="0" borderId="2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17" fillId="0" borderId="6" xfId="2" applyFont="1" applyBorder="1"/>
    <xf numFmtId="10" fontId="17" fillId="0" borderId="2" xfId="2" applyNumberFormat="1" applyFont="1" applyBorder="1"/>
    <xf numFmtId="2" fontId="17" fillId="7" borderId="10" xfId="2" applyNumberFormat="1" applyFont="1" applyFill="1" applyBorder="1"/>
    <xf numFmtId="2" fontId="1" fillId="0" borderId="0" xfId="2" applyNumberFormat="1"/>
    <xf numFmtId="2" fontId="17" fillId="0" borderId="10" xfId="2" applyNumberFormat="1" applyFont="1" applyBorder="1"/>
    <xf numFmtId="0" fontId="17" fillId="5" borderId="23" xfId="2" applyFont="1" applyFill="1" applyBorder="1"/>
    <xf numFmtId="0" fontId="17" fillId="5" borderId="0" xfId="2" applyFont="1" applyFill="1" applyBorder="1"/>
    <xf numFmtId="2" fontId="17" fillId="5" borderId="24" xfId="2" applyNumberFormat="1" applyFont="1" applyFill="1" applyBorder="1"/>
    <xf numFmtId="0" fontId="17" fillId="0" borderId="2" xfId="2" applyFont="1" applyBorder="1"/>
    <xf numFmtId="0" fontId="17" fillId="0" borderId="13" xfId="2" applyFont="1" applyBorder="1"/>
    <xf numFmtId="0" fontId="17" fillId="0" borderId="14" xfId="2" applyFont="1" applyBorder="1"/>
    <xf numFmtId="2" fontId="17" fillId="0" borderId="12" xfId="2" applyNumberFormat="1" applyFont="1" applyBorder="1"/>
    <xf numFmtId="0" fontId="18" fillId="0" borderId="0" xfId="2" applyFont="1"/>
    <xf numFmtId="2" fontId="18" fillId="0" borderId="0" xfId="2" applyNumberFormat="1" applyFont="1"/>
    <xf numFmtId="0" fontId="19" fillId="0" borderId="0" xfId="0" applyFont="1" applyAlignment="1">
      <alignment horizontal="left" vertical="center"/>
    </xf>
    <xf numFmtId="14" fontId="1" fillId="0" borderId="2" xfId="1" applyNumberFormat="1" applyFont="1" applyBorder="1" applyAlignment="1" applyProtection="1">
      <alignment horizontal="right" vertical="center" wrapText="1"/>
      <protection locked="0"/>
    </xf>
    <xf numFmtId="14" fontId="1" fillId="0" borderId="2" xfId="1" applyNumberForma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25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right" vertical="center"/>
    </xf>
    <xf numFmtId="0" fontId="1" fillId="4" borderId="17" xfId="0" applyFont="1" applyFill="1" applyBorder="1" applyAlignment="1">
      <alignment horizontal="right" vertical="center"/>
    </xf>
    <xf numFmtId="0" fontId="5" fillId="4" borderId="31" xfId="0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9" fillId="6" borderId="32" xfId="0" applyFont="1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4" fontId="3" fillId="6" borderId="32" xfId="1" applyNumberFormat="1" applyFont="1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/>
    </xf>
    <xf numFmtId="4" fontId="3" fillId="6" borderId="5" xfId="1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right" vertical="center"/>
    </xf>
    <xf numFmtId="9" fontId="1" fillId="0" borderId="2" xfId="0" applyNumberFormat="1" applyFont="1" applyBorder="1" applyAlignment="1">
      <alignment horizontal="right" vertical="center"/>
    </xf>
    <xf numFmtId="164" fontId="5" fillId="5" borderId="14" xfId="0" applyNumberFormat="1" applyFont="1" applyFill="1" applyBorder="1" applyAlignment="1">
      <alignment horizontal="right" vertical="center"/>
    </xf>
    <xf numFmtId="0" fontId="3" fillId="6" borderId="26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49" fontId="3" fillId="6" borderId="32" xfId="1" applyNumberFormat="1" applyFont="1" applyFill="1" applyBorder="1" applyAlignment="1">
      <alignment horizontal="center" vertical="center" wrapText="1"/>
    </xf>
    <xf numFmtId="4" fontId="3" fillId="6" borderId="32" xfId="1" applyNumberFormat="1" applyFont="1" applyFill="1" applyBorder="1" applyAlignment="1">
      <alignment horizontal="center" vertical="center" wrapText="1"/>
    </xf>
    <xf numFmtId="49" fontId="3" fillId="8" borderId="32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center" vertical="center" wrapText="1"/>
    </xf>
    <xf numFmtId="4" fontId="3" fillId="6" borderId="5" xfId="1" applyNumberFormat="1" applyFont="1" applyFill="1" applyBorder="1" applyAlignment="1">
      <alignment horizontal="center" vertical="center" wrapText="1"/>
    </xf>
    <xf numFmtId="49" fontId="3" fillId="6" borderId="28" xfId="1" applyNumberFormat="1" applyFont="1" applyFill="1" applyBorder="1" applyAlignment="1">
      <alignment horizontal="center" vertical="center" wrapText="1"/>
    </xf>
    <xf numFmtId="49" fontId="3" fillId="6" borderId="33" xfId="1" applyNumberFormat="1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vertical="center"/>
    </xf>
    <xf numFmtId="0" fontId="17" fillId="4" borderId="0" xfId="0" applyFont="1" applyFill="1" applyBorder="1"/>
    <xf numFmtId="0" fontId="8" fillId="4" borderId="0" xfId="0" applyFont="1" applyFill="1" applyBorder="1"/>
    <xf numFmtId="49" fontId="1" fillId="0" borderId="2" xfId="0" applyNumberFormat="1" applyFont="1" applyBorder="1" applyAlignment="1">
      <alignment vertical="center"/>
    </xf>
    <xf numFmtId="4" fontId="7" fillId="3" borderId="12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right" indent="1"/>
    </xf>
    <xf numFmtId="4" fontId="5" fillId="3" borderId="2" xfId="0" applyNumberFormat="1" applyFont="1" applyFill="1" applyBorder="1" applyAlignment="1">
      <alignment horizontal="right" vertical="center" indent="1"/>
    </xf>
    <xf numFmtId="9" fontId="0" fillId="0" borderId="10" xfId="0" applyNumberFormat="1" applyFill="1" applyBorder="1" applyAlignment="1">
      <alignment horizontal="right" indent="1"/>
    </xf>
    <xf numFmtId="4" fontId="5" fillId="3" borderId="12" xfId="0" applyNumberFormat="1" applyFont="1" applyFill="1" applyBorder="1" applyAlignment="1">
      <alignment horizontal="right" vertical="center" indent="1"/>
    </xf>
    <xf numFmtId="4" fontId="4" fillId="3" borderId="10" xfId="1" applyNumberFormat="1" applyFont="1" applyFill="1" applyBorder="1" applyAlignment="1">
      <alignment horizontal="right" vertical="center" wrapText="1" indent="1"/>
    </xf>
    <xf numFmtId="4" fontId="0" fillId="3" borderId="10" xfId="0" applyNumberFormat="1" applyFill="1" applyBorder="1" applyAlignment="1">
      <alignment horizontal="right" vertical="center" indent="1"/>
    </xf>
    <xf numFmtId="4" fontId="1" fillId="3" borderId="10" xfId="0" applyNumberFormat="1" applyFont="1" applyFill="1" applyBorder="1" applyAlignment="1">
      <alignment horizontal="right" vertical="center" indent="1"/>
    </xf>
    <xf numFmtId="4" fontId="5" fillId="4" borderId="10" xfId="0" applyNumberFormat="1" applyFont="1" applyFill="1" applyBorder="1" applyAlignment="1">
      <alignment horizontal="right" vertical="center" indent="1"/>
    </xf>
    <xf numFmtId="164" fontId="5" fillId="4" borderId="2" xfId="0" applyNumberFormat="1" applyFont="1" applyFill="1" applyBorder="1" applyAlignment="1">
      <alignment horizontal="right" vertical="center"/>
    </xf>
    <xf numFmtId="9" fontId="1" fillId="4" borderId="2" xfId="0" applyNumberFormat="1" applyFont="1" applyFill="1" applyBorder="1" applyAlignment="1">
      <alignment horizontal="right" vertical="center"/>
    </xf>
    <xf numFmtId="164" fontId="5" fillId="4" borderId="14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/>
    <xf numFmtId="0" fontId="1" fillId="0" borderId="9" xfId="0" applyFont="1" applyFill="1" applyBorder="1" applyAlignment="1"/>
    <xf numFmtId="0" fontId="1" fillId="10" borderId="25" xfId="0" applyFont="1" applyFill="1" applyBorder="1"/>
    <xf numFmtId="0" fontId="8" fillId="9" borderId="3" xfId="0" applyFont="1" applyFill="1" applyBorder="1" applyAlignment="1">
      <alignment horizontal="left" vertical="center"/>
    </xf>
    <xf numFmtId="0" fontId="5" fillId="9" borderId="7" xfId="0" applyFont="1" applyFill="1" applyBorder="1"/>
    <xf numFmtId="0" fontId="1" fillId="9" borderId="7" xfId="0" applyFont="1" applyFill="1" applyBorder="1"/>
    <xf numFmtId="0" fontId="2" fillId="9" borderId="7" xfId="1" applyFont="1" applyFill="1" applyBorder="1" applyAlignment="1">
      <alignment horizontal="center" vertical="center"/>
    </xf>
    <xf numFmtId="0" fontId="2" fillId="9" borderId="9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7" fillId="10" borderId="7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left" vertical="center" wrapText="1"/>
    </xf>
    <xf numFmtId="0" fontId="7" fillId="10" borderId="9" xfId="0" applyFont="1" applyFill="1" applyBorder="1" applyAlignment="1">
      <alignment horizontal="left" vertical="center" wrapText="1"/>
    </xf>
    <xf numFmtId="0" fontId="19" fillId="9" borderId="17" xfId="0" applyFont="1" applyFill="1" applyBorder="1" applyAlignment="1">
      <alignment horizontal="left" vertical="center" wrapText="1"/>
    </xf>
    <xf numFmtId="0" fontId="19" fillId="9" borderId="7" xfId="0" applyFont="1" applyFill="1" applyBorder="1" applyAlignment="1">
      <alignment horizontal="left" vertical="center" wrapText="1"/>
    </xf>
    <xf numFmtId="0" fontId="25" fillId="9" borderId="3" xfId="2" applyFont="1" applyFill="1" applyBorder="1" applyAlignment="1">
      <alignment horizontal="center" vertical="center" wrapText="1"/>
    </xf>
    <xf numFmtId="0" fontId="25" fillId="9" borderId="7" xfId="2" applyFont="1" applyFill="1" applyBorder="1" applyAlignment="1">
      <alignment horizontal="center" vertical="center" wrapText="1"/>
    </xf>
    <xf numFmtId="0" fontId="25" fillId="9" borderId="9" xfId="2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7" fillId="0" borderId="13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9" fillId="9" borderId="3" xfId="0" applyFont="1" applyFill="1" applyBorder="1" applyAlignment="1">
      <alignment horizontal="left" vertical="center" wrapText="1"/>
    </xf>
    <xf numFmtId="0" fontId="19" fillId="9" borderId="7" xfId="0" applyFont="1" applyFill="1" applyBorder="1" applyAlignment="1"/>
    <xf numFmtId="0" fontId="19" fillId="9" borderId="9" xfId="0" applyFont="1" applyFill="1" applyBorder="1" applyAlignment="1"/>
    <xf numFmtId="4" fontId="3" fillId="6" borderId="32" xfId="1" applyNumberFormat="1" applyFont="1" applyFill="1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7" fillId="9" borderId="2" xfId="0" applyFont="1" applyFill="1" applyBorder="1" applyAlignment="1">
      <alignment horizontal="left"/>
    </xf>
    <xf numFmtId="0" fontId="7" fillId="9" borderId="3" xfId="0" applyFont="1" applyFill="1" applyBorder="1" applyAlignment="1">
      <alignment horizontal="left"/>
    </xf>
    <xf numFmtId="0" fontId="7" fillId="9" borderId="9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0" fillId="0" borderId="17" xfId="0" applyBorder="1" applyAlignment="1">
      <alignment horizontal="right" vertical="center" wrapText="1"/>
    </xf>
    <xf numFmtId="0" fontId="0" fillId="0" borderId="7" xfId="0" applyBorder="1" applyAlignment="1"/>
    <xf numFmtId="4" fontId="10" fillId="3" borderId="27" xfId="1" applyNumberFormat="1" applyFont="1" applyFill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7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</cellXfs>
  <cellStyles count="3">
    <cellStyle name="Standard" xfId="0" builtinId="0"/>
    <cellStyle name="Standard 2" xfId="2"/>
    <cellStyle name="Standard_Tabelle1" xfId="1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colors>
    <mruColors>
      <color rgb="FFFDE9D9"/>
      <color rgb="FFF2F2F2"/>
      <color rgb="FFF8F8F8"/>
      <color rgb="FFC8E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fmlaLink="$H$15" lockText="1"/>
</file>

<file path=xl/ctrlProps/ctrlProp4.xml><?xml version="1.0" encoding="utf-8"?>
<formControlPr xmlns="http://schemas.microsoft.com/office/spreadsheetml/2009/9/main" objectType="CheckBox" fmlaLink="$H$16" lockText="1"/>
</file>

<file path=xl/ctrlProps/ctrlProp5.xml><?xml version="1.0" encoding="utf-8"?>
<formControlPr xmlns="http://schemas.microsoft.com/office/spreadsheetml/2009/9/main" objectType="CheckBox" checked="Checked" fmlaLink="$I$15" lockText="1"/>
</file>

<file path=xl/ctrlProps/ctrlProp6.xml><?xml version="1.0" encoding="utf-8"?>
<formControlPr xmlns="http://schemas.microsoft.com/office/spreadsheetml/2009/9/main" objectType="CheckBox" fmlaLink="$I$16" lockText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45</xdr:row>
      <xdr:rowOff>323850</xdr:rowOff>
    </xdr:from>
    <xdr:to>
      <xdr:col>3</xdr:col>
      <xdr:colOff>876300</xdr:colOff>
      <xdr:row>45</xdr:row>
      <xdr:rowOff>323850</xdr:rowOff>
    </xdr:to>
    <xdr:sp macro="" textlink="">
      <xdr:nvSpPr>
        <xdr:cNvPr id="2054" name="Line 1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>
          <a:off x="400050" y="12220575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0</xdr:row>
      <xdr:rowOff>38100</xdr:rowOff>
    </xdr:from>
    <xdr:to>
      <xdr:col>1</xdr:col>
      <xdr:colOff>219075</xdr:colOff>
      <xdr:row>2</xdr:row>
      <xdr:rowOff>266700</xdr:rowOff>
    </xdr:to>
    <xdr:pic>
      <xdr:nvPicPr>
        <xdr:cNvPr id="2056" name="Picture 1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2143125</xdr:colOff>
          <xdr:row>9</xdr:row>
          <xdr:rowOff>28575</xdr:rowOff>
        </xdr:from>
        <xdr:to>
          <xdr:col>2</xdr:col>
          <xdr:colOff>381000</xdr:colOff>
          <xdr:row>9</xdr:row>
          <xdr:rowOff>342900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9D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9</xdr:row>
          <xdr:rowOff>28575</xdr:rowOff>
        </xdr:from>
        <xdr:to>
          <xdr:col>3</xdr:col>
          <xdr:colOff>571500</xdr:colOff>
          <xdr:row>9</xdr:row>
          <xdr:rowOff>342900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9D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 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0</xdr:colOff>
      <xdr:row>0</xdr:row>
      <xdr:rowOff>38101</xdr:rowOff>
    </xdr:from>
    <xdr:to>
      <xdr:col>12</xdr:col>
      <xdr:colOff>834351</xdr:colOff>
      <xdr:row>2</xdr:row>
      <xdr:rowOff>276225</xdr:rowOff>
    </xdr:to>
    <xdr:pic>
      <xdr:nvPicPr>
        <xdr:cNvPr id="9" name="Grafik 8" descr="C:\Users\Stepien\AppData\Local\Microsoft\Windows\Temporary Internet Files\Content.Word\EU logo text DE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5926" y="38101"/>
          <a:ext cx="1809750" cy="561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227542</xdr:colOff>
      <xdr:row>0</xdr:row>
      <xdr:rowOff>27516</xdr:rowOff>
    </xdr:from>
    <xdr:to>
      <xdr:col>10</xdr:col>
      <xdr:colOff>211668</xdr:colOff>
      <xdr:row>2</xdr:row>
      <xdr:rowOff>271991</xdr:rowOff>
    </xdr:to>
    <xdr:pic>
      <xdr:nvPicPr>
        <xdr:cNvPr id="10" name="Grafik 9" descr="http://www.europa.brandenburg.de/media_fast/5797/thumbnails/INTERREG_VA-Logo-4c.jpg.16190697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0459" y="27516"/>
          <a:ext cx="1237192" cy="5619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13</xdr:row>
          <xdr:rowOff>1362075</xdr:rowOff>
        </xdr:from>
        <xdr:to>
          <xdr:col>7</xdr:col>
          <xdr:colOff>971550</xdr:colOff>
          <xdr:row>15</xdr:row>
          <xdr:rowOff>0</xdr:rowOff>
        </xdr:to>
        <xdr:sp macro="" textlink="">
          <xdr:nvSpPr>
            <xdr:cNvPr id="2057" name="Check Box 9" descr="Pauschale&#10;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Pauschale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14</xdr:row>
          <xdr:rowOff>266700</xdr:rowOff>
        </xdr:from>
        <xdr:to>
          <xdr:col>7</xdr:col>
          <xdr:colOff>1123950</xdr:colOff>
          <xdr:row>15</xdr:row>
          <xdr:rowOff>285750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tatsächliche Ausgaben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13</xdr:row>
          <xdr:rowOff>781050</xdr:rowOff>
        </xdr:from>
        <xdr:to>
          <xdr:col>8</xdr:col>
          <xdr:colOff>1228725</xdr:colOff>
          <xdr:row>14</xdr:row>
          <xdr:rowOff>257175</xdr:rowOff>
        </xdr:to>
        <xdr:sp macro="" textlink="">
          <xdr:nvSpPr>
            <xdr:cNvPr id="2062" name="Check Box 14" descr="Pauschale&#10;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Pauschale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14</xdr:row>
          <xdr:rowOff>209550</xdr:rowOff>
        </xdr:from>
        <xdr:to>
          <xdr:col>8</xdr:col>
          <xdr:colOff>1238250</xdr:colOff>
          <xdr:row>15</xdr:row>
          <xdr:rowOff>295275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tatsächliche Ausgaben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2143125</xdr:colOff>
          <xdr:row>9</xdr:row>
          <xdr:rowOff>28575</xdr:rowOff>
        </xdr:from>
        <xdr:to>
          <xdr:col>2</xdr:col>
          <xdr:colOff>381000</xdr:colOff>
          <xdr:row>9</xdr:row>
          <xdr:rowOff>342900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9D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9</xdr:row>
          <xdr:rowOff>28575</xdr:rowOff>
        </xdr:from>
        <xdr:to>
          <xdr:col>3</xdr:col>
          <xdr:colOff>571500</xdr:colOff>
          <xdr:row>9</xdr:row>
          <xdr:rowOff>342900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9D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S112"/>
  <sheetViews>
    <sheetView tabSelected="1" view="pageBreakPreview" topLeftCell="A4" zoomScale="75" zoomScaleNormal="75" zoomScaleSheetLayoutView="75" workbookViewId="0">
      <selection activeCell="G30" sqref="G30"/>
    </sheetView>
  </sheetViews>
  <sheetFormatPr baseColWidth="10" defaultRowHeight="12.75" x14ac:dyDescent="0.2"/>
  <cols>
    <col min="1" max="1" width="7" style="11" customWidth="1"/>
    <col min="2" max="2" width="35.85546875" customWidth="1"/>
    <col min="3" max="3" width="15.140625" customWidth="1"/>
    <col min="4" max="4" width="14.85546875" customWidth="1"/>
    <col min="5" max="5" width="13.140625" customWidth="1"/>
    <col min="6" max="6" width="32.85546875" customWidth="1"/>
    <col min="7" max="7" width="12" customWidth="1"/>
    <col min="8" max="8" width="20.140625" customWidth="1"/>
    <col min="9" max="9" width="19.28515625" customWidth="1"/>
    <col min="10" max="10" width="18.5703125" customWidth="1"/>
    <col min="11" max="11" width="15.140625" customWidth="1"/>
    <col min="12" max="12" width="14.42578125" customWidth="1"/>
    <col min="13" max="13" width="14.85546875" customWidth="1"/>
    <col min="14" max="14" width="7.28515625" customWidth="1"/>
  </cols>
  <sheetData>
    <row r="1" spans="1:13" ht="12.75" customHeight="1" x14ac:dyDescent="0.2">
      <c r="A1" s="158" t="s">
        <v>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21"/>
      <c r="M1" s="38"/>
    </row>
    <row r="2" spans="1:13" ht="12.7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21"/>
      <c r="M2" s="38"/>
    </row>
    <row r="3" spans="1:13" ht="23.25" customHeight="1" x14ac:dyDescent="0.2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39"/>
      <c r="M3" s="40"/>
    </row>
    <row r="4" spans="1:13" ht="16.5" customHeight="1" x14ac:dyDescent="0.25">
      <c r="A4" s="169" t="s">
        <v>5</v>
      </c>
      <c r="B4" s="169"/>
      <c r="C4" s="146"/>
      <c r="D4" s="147"/>
      <c r="E4" s="138"/>
      <c r="F4" s="138"/>
      <c r="G4" s="138"/>
      <c r="H4" s="138"/>
      <c r="I4" s="138"/>
      <c r="J4" s="138"/>
      <c r="K4" s="138"/>
      <c r="L4" s="138"/>
      <c r="M4" s="139"/>
    </row>
    <row r="5" spans="1:13" ht="13.5" customHeight="1" x14ac:dyDescent="0.25">
      <c r="A5" s="170" t="s">
        <v>6</v>
      </c>
      <c r="B5" s="171"/>
      <c r="C5" s="146"/>
      <c r="D5" s="147"/>
      <c r="E5" s="147"/>
      <c r="F5" s="147"/>
      <c r="G5" s="147"/>
      <c r="H5" s="147"/>
      <c r="I5" s="147"/>
      <c r="J5" s="147"/>
      <c r="K5" s="147"/>
      <c r="L5" s="147"/>
      <c r="M5" s="172"/>
    </row>
    <row r="6" spans="1:13" ht="15" customHeight="1" x14ac:dyDescent="0.25">
      <c r="A6" s="170" t="s">
        <v>12</v>
      </c>
      <c r="B6" s="171"/>
      <c r="C6" s="146"/>
      <c r="D6" s="147"/>
      <c r="E6" s="147"/>
      <c r="F6" s="147"/>
      <c r="G6" s="147"/>
      <c r="H6" s="147"/>
      <c r="I6" s="147"/>
      <c r="J6" s="147"/>
      <c r="K6" s="147"/>
      <c r="L6" s="147"/>
      <c r="M6" s="172"/>
    </row>
    <row r="7" spans="1:13" ht="15" customHeight="1" x14ac:dyDescent="0.25">
      <c r="A7" s="170" t="s">
        <v>53</v>
      </c>
      <c r="B7" s="171"/>
      <c r="C7" s="146" t="s">
        <v>54</v>
      </c>
      <c r="D7" s="147"/>
      <c r="E7" s="147" t="s">
        <v>55</v>
      </c>
      <c r="F7" s="148"/>
      <c r="G7" s="138"/>
      <c r="H7" s="138"/>
      <c r="I7" s="138"/>
      <c r="J7" s="138"/>
      <c r="K7" s="138"/>
      <c r="L7" s="138"/>
      <c r="M7" s="139"/>
    </row>
    <row r="8" spans="1:13" s="20" customFormat="1" ht="27.75" customHeight="1" x14ac:dyDescent="0.2">
      <c r="A8" s="149" t="s">
        <v>30</v>
      </c>
      <c r="B8" s="14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3" s="20" customFormat="1" ht="20.25" customHeight="1" x14ac:dyDescent="0.2">
      <c r="A9" s="163" t="s">
        <v>58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5"/>
    </row>
    <row r="10" spans="1:13" ht="32.25" customHeight="1" x14ac:dyDescent="0.2">
      <c r="A10" s="141" t="s">
        <v>25</v>
      </c>
      <c r="B10" s="142"/>
      <c r="C10" s="143" t="s">
        <v>0</v>
      </c>
      <c r="D10" s="143"/>
      <c r="E10" s="143"/>
      <c r="F10" s="144"/>
      <c r="G10" s="144"/>
      <c r="H10" s="144"/>
      <c r="I10" s="144"/>
      <c r="J10" s="144"/>
      <c r="K10" s="144"/>
      <c r="L10" s="144"/>
      <c r="M10" s="145"/>
    </row>
    <row r="11" spans="1:13" ht="39" customHeight="1" x14ac:dyDescent="0.2">
      <c r="A11" s="150" t="s">
        <v>56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2"/>
    </row>
    <row r="12" spans="1:13" ht="26.25" customHeight="1" x14ac:dyDescent="0.2">
      <c r="A12" s="153" t="s">
        <v>59</v>
      </c>
      <c r="B12" s="154"/>
      <c r="C12" s="154"/>
      <c r="D12" s="154"/>
      <c r="E12" s="154"/>
      <c r="F12" s="154"/>
      <c r="G12" s="155" t="s">
        <v>57</v>
      </c>
      <c r="H12" s="156"/>
      <c r="I12" s="156"/>
      <c r="J12" s="156"/>
      <c r="K12" s="156"/>
      <c r="L12" s="156"/>
      <c r="M12" s="157"/>
    </row>
    <row r="13" spans="1:13" ht="15.75" customHeight="1" x14ac:dyDescent="0.2">
      <c r="A13" s="120">
        <v>1</v>
      </c>
      <c r="B13" s="118">
        <v>2</v>
      </c>
      <c r="C13" s="118">
        <v>3</v>
      </c>
      <c r="D13" s="118">
        <v>4</v>
      </c>
      <c r="E13" s="118">
        <v>5</v>
      </c>
      <c r="F13" s="118">
        <v>6</v>
      </c>
      <c r="G13" s="118">
        <v>7</v>
      </c>
      <c r="H13" s="118">
        <v>8</v>
      </c>
      <c r="I13" s="118">
        <v>9</v>
      </c>
      <c r="J13" s="118">
        <v>10</v>
      </c>
      <c r="K13" s="118">
        <v>11</v>
      </c>
      <c r="L13" s="118">
        <v>12</v>
      </c>
      <c r="M13" s="121">
        <v>13</v>
      </c>
    </row>
    <row r="14" spans="1:13" ht="62.25" customHeight="1" x14ac:dyDescent="0.2">
      <c r="A14" s="113" t="s">
        <v>7</v>
      </c>
      <c r="B14" s="115" t="s">
        <v>3</v>
      </c>
      <c r="C14" s="115" t="s">
        <v>40</v>
      </c>
      <c r="D14" s="115" t="s">
        <v>32</v>
      </c>
      <c r="E14" s="115" t="s">
        <v>33</v>
      </c>
      <c r="F14" s="115" t="s">
        <v>41</v>
      </c>
      <c r="G14" s="116" t="s">
        <v>42</v>
      </c>
      <c r="H14" s="105" t="s">
        <v>48</v>
      </c>
      <c r="I14" s="105" t="s">
        <v>49</v>
      </c>
      <c r="J14" s="166" t="s">
        <v>50</v>
      </c>
      <c r="K14" s="105" t="s">
        <v>47</v>
      </c>
      <c r="L14" s="105" t="s">
        <v>51</v>
      </c>
      <c r="M14" s="175" t="s">
        <v>39</v>
      </c>
    </row>
    <row r="15" spans="1:13" ht="21" customHeight="1" x14ac:dyDescent="0.2">
      <c r="A15" s="113"/>
      <c r="B15" s="115"/>
      <c r="C15" s="115"/>
      <c r="D15" s="115"/>
      <c r="E15" s="115"/>
      <c r="F15" s="117"/>
      <c r="G15" s="116"/>
      <c r="H15" s="103" t="b">
        <v>1</v>
      </c>
      <c r="I15" s="104" t="b">
        <v>1</v>
      </c>
      <c r="J15" s="167"/>
      <c r="K15" s="105"/>
      <c r="L15" s="105"/>
      <c r="M15" s="176"/>
    </row>
    <row r="16" spans="1:13" ht="24.75" customHeight="1" x14ac:dyDescent="0.2">
      <c r="A16" s="114"/>
      <c r="B16" s="118"/>
      <c r="C16" s="118"/>
      <c r="D16" s="118"/>
      <c r="E16" s="118"/>
      <c r="F16" s="118"/>
      <c r="G16" s="119"/>
      <c r="H16" s="106" t="b">
        <v>0</v>
      </c>
      <c r="I16" s="106" t="b">
        <v>0</v>
      </c>
      <c r="J16" s="168"/>
      <c r="K16" s="107"/>
      <c r="L16" s="107"/>
      <c r="M16" s="177"/>
    </row>
    <row r="17" spans="1:14" x14ac:dyDescent="0.2">
      <c r="A17" s="19">
        <v>1</v>
      </c>
      <c r="B17" s="25"/>
      <c r="C17" s="23"/>
      <c r="D17" s="74"/>
      <c r="E17" s="74"/>
      <c r="F17" s="125"/>
      <c r="G17" s="44"/>
      <c r="H17" s="78"/>
      <c r="I17" s="44"/>
      <c r="J17" s="44"/>
      <c r="K17" s="44"/>
      <c r="L17" s="46"/>
      <c r="M17" s="131"/>
    </row>
    <row r="18" spans="1:14" x14ac:dyDescent="0.2">
      <c r="A18" s="19">
        <f t="shared" ref="A18:A23" si="0">A17+1</f>
        <v>2</v>
      </c>
      <c r="B18" s="25"/>
      <c r="C18" s="23"/>
      <c r="D18" s="74"/>
      <c r="E18" s="74"/>
      <c r="F18" s="25"/>
      <c r="G18" s="44"/>
      <c r="H18" s="44"/>
      <c r="I18" s="44"/>
      <c r="J18" s="44"/>
      <c r="K18" s="44"/>
      <c r="L18" s="46"/>
      <c r="M18" s="131"/>
    </row>
    <row r="19" spans="1:14" x14ac:dyDescent="0.2">
      <c r="A19" s="19">
        <f t="shared" si="0"/>
        <v>3</v>
      </c>
      <c r="B19" s="25"/>
      <c r="C19" s="23"/>
      <c r="D19" s="74"/>
      <c r="E19" s="74"/>
      <c r="F19" s="25"/>
      <c r="G19" s="44"/>
      <c r="H19" s="44"/>
      <c r="I19" s="44"/>
      <c r="J19" s="44"/>
      <c r="K19" s="44"/>
      <c r="L19" s="46"/>
      <c r="M19" s="132"/>
    </row>
    <row r="20" spans="1:14" x14ac:dyDescent="0.2">
      <c r="A20" s="19">
        <f t="shared" si="0"/>
        <v>4</v>
      </c>
      <c r="B20" s="25"/>
      <c r="C20" s="23"/>
      <c r="D20" s="74"/>
      <c r="E20" s="75"/>
      <c r="F20" s="25"/>
      <c r="G20" s="44"/>
      <c r="H20" s="44"/>
      <c r="I20" s="44"/>
      <c r="J20" s="44"/>
      <c r="K20" s="44"/>
      <c r="L20" s="46"/>
      <c r="M20" s="132"/>
    </row>
    <row r="21" spans="1:14" x14ac:dyDescent="0.2">
      <c r="A21" s="19">
        <f t="shared" si="0"/>
        <v>5</v>
      </c>
      <c r="B21" s="25"/>
      <c r="C21" s="23"/>
      <c r="D21" s="74"/>
      <c r="E21" s="75"/>
      <c r="F21" s="26"/>
      <c r="G21" s="44"/>
      <c r="H21" s="44"/>
      <c r="I21" s="44"/>
      <c r="J21" s="44"/>
      <c r="K21" s="44"/>
      <c r="L21" s="47"/>
      <c r="M21" s="132"/>
    </row>
    <row r="22" spans="1:14" x14ac:dyDescent="0.2">
      <c r="A22" s="19">
        <f t="shared" si="0"/>
        <v>6</v>
      </c>
      <c r="B22" s="27"/>
      <c r="C22" s="23"/>
      <c r="D22" s="74"/>
      <c r="E22" s="75"/>
      <c r="F22" s="28"/>
      <c r="G22" s="44"/>
      <c r="H22" s="44"/>
      <c r="I22" s="44"/>
      <c r="J22" s="44"/>
      <c r="K22" s="44"/>
      <c r="L22" s="48"/>
      <c r="M22" s="132"/>
    </row>
    <row r="23" spans="1:14" x14ac:dyDescent="0.2">
      <c r="A23" s="19">
        <f t="shared" si="0"/>
        <v>7</v>
      </c>
      <c r="B23" s="29"/>
      <c r="C23" s="23"/>
      <c r="D23" s="74"/>
      <c r="E23" s="75"/>
      <c r="F23" s="30"/>
      <c r="G23" s="44"/>
      <c r="H23" s="44"/>
      <c r="I23" s="44"/>
      <c r="J23" s="44"/>
      <c r="K23" s="44"/>
      <c r="L23" s="49"/>
      <c r="M23" s="133"/>
    </row>
    <row r="24" spans="1:14" x14ac:dyDescent="0.2">
      <c r="A24" s="19">
        <f>A23+1</f>
        <v>8</v>
      </c>
      <c r="B24" s="31"/>
      <c r="C24" s="32"/>
      <c r="D24" s="74"/>
      <c r="E24" s="75"/>
      <c r="F24" s="26"/>
      <c r="G24" s="44"/>
      <c r="H24" s="44"/>
      <c r="I24" s="44"/>
      <c r="J24" s="44"/>
      <c r="K24" s="44"/>
      <c r="L24" s="47"/>
      <c r="M24" s="132"/>
      <c r="N24" s="1"/>
    </row>
    <row r="25" spans="1:14" x14ac:dyDescent="0.2">
      <c r="A25" s="19">
        <f t="shared" ref="A25:A26" si="1">A24+1</f>
        <v>9</v>
      </c>
      <c r="B25" s="31"/>
      <c r="C25" s="32"/>
      <c r="D25" s="74"/>
      <c r="E25" s="75"/>
      <c r="F25" s="26"/>
      <c r="G25" s="44"/>
      <c r="H25" s="44"/>
      <c r="I25" s="44"/>
      <c r="J25" s="44"/>
      <c r="K25" s="44"/>
      <c r="L25" s="47"/>
      <c r="M25" s="132"/>
      <c r="N25" s="1"/>
    </row>
    <row r="26" spans="1:14" x14ac:dyDescent="0.2">
      <c r="A26" s="19">
        <f t="shared" si="1"/>
        <v>10</v>
      </c>
      <c r="B26" s="24"/>
      <c r="C26" s="23"/>
      <c r="D26" s="74"/>
      <c r="E26" s="75"/>
      <c r="F26" s="24"/>
      <c r="G26" s="44"/>
      <c r="H26" s="44"/>
      <c r="I26" s="44"/>
      <c r="J26" s="44"/>
      <c r="K26" s="44"/>
      <c r="L26" s="46"/>
      <c r="M26" s="132"/>
    </row>
    <row r="27" spans="1:14" ht="25.5" customHeight="1" thickBot="1" x14ac:dyDescent="0.25">
      <c r="A27" s="161" t="s">
        <v>35</v>
      </c>
      <c r="B27" s="162"/>
      <c r="C27" s="162"/>
      <c r="D27" s="162"/>
      <c r="E27" s="162"/>
      <c r="F27" s="162"/>
      <c r="G27" s="45">
        <f>SUM(G17:G26)</f>
        <v>0</v>
      </c>
      <c r="H27" s="45">
        <f>IF(H15=TRUE,(J27+K27)*0.2,(SUM(H17:H26)))</f>
        <v>0</v>
      </c>
      <c r="I27" s="45">
        <f>IF(I15=TRUE,(H27)*0.15,(SUM(I17:I26)))</f>
        <v>0</v>
      </c>
      <c r="J27" s="45">
        <f>SUM(J17:J26)</f>
        <v>0</v>
      </c>
      <c r="K27" s="45">
        <f>SUM(K17:K26)</f>
        <v>0</v>
      </c>
      <c r="L27" s="45">
        <f>SUM(L17:L26)</f>
        <v>0</v>
      </c>
      <c r="M27" s="126">
        <f>SUM(M17:M26)</f>
        <v>0</v>
      </c>
      <c r="N27" s="11"/>
    </row>
    <row r="28" spans="1:14" ht="32.25" customHeight="1" thickBot="1" x14ac:dyDescent="0.3">
      <c r="A28" s="122" t="s">
        <v>31</v>
      </c>
      <c r="B28" s="123"/>
      <c r="C28" s="124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4" ht="38.25" customHeight="1" x14ac:dyDescent="0.2">
      <c r="A29" s="100"/>
      <c r="B29" s="84"/>
      <c r="C29" s="84"/>
      <c r="D29" s="109" t="s">
        <v>43</v>
      </c>
      <c r="E29" s="108" t="s">
        <v>44</v>
      </c>
      <c r="F29" s="4"/>
      <c r="G29" s="4"/>
      <c r="I29" s="89"/>
      <c r="J29" s="85"/>
      <c r="K29" s="85"/>
      <c r="L29" s="85" t="s">
        <v>38</v>
      </c>
      <c r="M29" s="99"/>
    </row>
    <row r="30" spans="1:14" ht="15" customHeight="1" x14ac:dyDescent="0.2">
      <c r="A30" s="101"/>
      <c r="B30" s="97"/>
      <c r="C30" s="97" t="s">
        <v>26</v>
      </c>
      <c r="D30" s="110">
        <f>H27</f>
        <v>0</v>
      </c>
      <c r="E30" s="134">
        <v>0</v>
      </c>
      <c r="F30" s="4"/>
      <c r="G30" s="4"/>
      <c r="I30" s="79"/>
      <c r="J30" s="80"/>
      <c r="K30" s="80"/>
      <c r="L30" s="86" t="s">
        <v>26</v>
      </c>
      <c r="M30" s="127">
        <v>0</v>
      </c>
    </row>
    <row r="31" spans="1:14" ht="15" customHeight="1" x14ac:dyDescent="0.2">
      <c r="A31" s="101"/>
      <c r="B31" s="97"/>
      <c r="C31" s="97" t="s">
        <v>27</v>
      </c>
      <c r="D31" s="110">
        <f>I27</f>
        <v>0</v>
      </c>
      <c r="E31" s="134">
        <v>0</v>
      </c>
      <c r="F31" s="4"/>
      <c r="G31" s="4"/>
      <c r="I31" s="79"/>
      <c r="J31" s="80"/>
      <c r="K31" s="80"/>
      <c r="L31" s="86" t="s">
        <v>27</v>
      </c>
      <c r="M31" s="127">
        <v>0</v>
      </c>
    </row>
    <row r="32" spans="1:14" ht="25.5" customHeight="1" x14ac:dyDescent="0.2">
      <c r="A32" s="173" t="s">
        <v>28</v>
      </c>
      <c r="B32" s="174"/>
      <c r="C32" s="174"/>
      <c r="D32" s="110">
        <f>J27</f>
        <v>0</v>
      </c>
      <c r="E32" s="134">
        <v>0</v>
      </c>
      <c r="F32" s="4"/>
      <c r="G32" s="4"/>
      <c r="I32" s="173" t="s">
        <v>28</v>
      </c>
      <c r="J32" s="182"/>
      <c r="K32" s="182"/>
      <c r="L32" s="183"/>
      <c r="M32" s="127">
        <v>0</v>
      </c>
    </row>
    <row r="33" spans="1:19" ht="15" customHeight="1" x14ac:dyDescent="0.2">
      <c r="A33" s="101"/>
      <c r="B33" s="97"/>
      <c r="C33" s="97" t="s">
        <v>29</v>
      </c>
      <c r="D33" s="110">
        <f>K27</f>
        <v>0</v>
      </c>
      <c r="E33" s="134">
        <v>0</v>
      </c>
      <c r="F33" s="4"/>
      <c r="G33" s="4"/>
      <c r="I33" s="79"/>
      <c r="J33" s="80"/>
      <c r="K33" s="80"/>
      <c r="L33" s="86" t="s">
        <v>29</v>
      </c>
      <c r="M33" s="127">
        <v>0</v>
      </c>
    </row>
    <row r="34" spans="1:19" ht="15" customHeight="1" x14ac:dyDescent="0.2">
      <c r="A34" s="101"/>
      <c r="B34" s="98"/>
      <c r="C34" s="98" t="s">
        <v>36</v>
      </c>
      <c r="D34" s="110">
        <f>SUM(H27:K27)</f>
        <v>0</v>
      </c>
      <c r="E34" s="135">
        <f>SUM(E30:E33)</f>
        <v>0</v>
      </c>
      <c r="F34" s="4"/>
      <c r="G34" s="4"/>
      <c r="I34" s="90"/>
      <c r="J34" s="87"/>
      <c r="K34" s="87"/>
      <c r="L34" s="95" t="s">
        <v>36</v>
      </c>
      <c r="M34" s="128">
        <f>SUM(M30:M33)</f>
        <v>0</v>
      </c>
    </row>
    <row r="35" spans="1:19" ht="15" customHeight="1" x14ac:dyDescent="0.2">
      <c r="A35" s="101"/>
      <c r="B35" s="80"/>
      <c r="C35" s="80" t="s">
        <v>45</v>
      </c>
      <c r="D35" s="111">
        <v>0.85</v>
      </c>
      <c r="E35" s="136">
        <v>0.85</v>
      </c>
      <c r="F35" s="73" t="s">
        <v>46</v>
      </c>
      <c r="G35" s="73"/>
      <c r="I35" s="91"/>
      <c r="J35" s="87"/>
      <c r="K35" s="87"/>
      <c r="L35" s="81" t="s">
        <v>9</v>
      </c>
      <c r="M35" s="129">
        <v>0.85</v>
      </c>
    </row>
    <row r="36" spans="1:19" ht="15" customHeight="1" x14ac:dyDescent="0.2">
      <c r="A36" s="101"/>
      <c r="B36" s="98"/>
      <c r="C36" s="98" t="s">
        <v>8</v>
      </c>
      <c r="D36" s="110">
        <f>D34*D35</f>
        <v>0</v>
      </c>
      <c r="E36" s="135">
        <f>E34*E35</f>
        <v>0</v>
      </c>
      <c r="F36" s="4"/>
      <c r="G36" s="4"/>
      <c r="I36" s="92"/>
      <c r="J36" s="88"/>
      <c r="K36" s="88"/>
      <c r="L36" s="96" t="s">
        <v>8</v>
      </c>
      <c r="M36" s="128">
        <f>M34*M35</f>
        <v>0</v>
      </c>
    </row>
    <row r="37" spans="1:19" ht="15" customHeight="1" x14ac:dyDescent="0.2">
      <c r="A37" s="101"/>
      <c r="B37" s="98"/>
      <c r="C37" s="98" t="s">
        <v>11</v>
      </c>
      <c r="D37" s="110">
        <f>D34*(100%-D35)</f>
        <v>0</v>
      </c>
      <c r="E37" s="135">
        <f>E34*(100%-E35)</f>
        <v>0</v>
      </c>
      <c r="F37" s="4"/>
      <c r="G37" s="4"/>
      <c r="I37" s="90"/>
      <c r="J37" s="87"/>
      <c r="K37" s="87"/>
      <c r="L37" s="95" t="s">
        <v>11</v>
      </c>
      <c r="M37" s="128">
        <f>M34*(100%-M35)</f>
        <v>0</v>
      </c>
    </row>
    <row r="38" spans="1:19" ht="15" customHeight="1" thickBot="1" x14ac:dyDescent="0.25">
      <c r="A38" s="102"/>
      <c r="B38" s="83"/>
      <c r="C38" s="83" t="s">
        <v>34</v>
      </c>
      <c r="D38" s="112">
        <f>L27*D35</f>
        <v>0</v>
      </c>
      <c r="E38" s="137">
        <f>M27*E35</f>
        <v>0</v>
      </c>
      <c r="F38" s="41"/>
      <c r="G38" s="41"/>
      <c r="I38" s="93"/>
      <c r="J38" s="82"/>
      <c r="K38" s="82"/>
      <c r="L38" s="94" t="s">
        <v>34</v>
      </c>
      <c r="M38" s="130">
        <v>0</v>
      </c>
      <c r="N38" s="4"/>
      <c r="O38" s="42"/>
      <c r="P38" s="43"/>
      <c r="Q38" s="5"/>
      <c r="R38" s="5"/>
      <c r="S38" s="17"/>
    </row>
    <row r="39" spans="1:19" ht="15" customHeight="1" x14ac:dyDescent="0.2">
      <c r="A39" s="41"/>
      <c r="B39" s="41"/>
      <c r="C39" s="43"/>
      <c r="D39" s="4"/>
      <c r="E39" s="12"/>
      <c r="F39" s="41"/>
      <c r="G39" s="41"/>
      <c r="H39" s="4"/>
      <c r="I39" s="43"/>
      <c r="J39" s="4"/>
      <c r="K39" s="4"/>
      <c r="L39" s="42"/>
      <c r="M39" s="43"/>
      <c r="N39" s="5"/>
      <c r="O39" s="5"/>
      <c r="P39" s="17"/>
    </row>
    <row r="40" spans="1:19" ht="14.25" customHeight="1" x14ac:dyDescent="0.2">
      <c r="A40" s="181" t="s">
        <v>4</v>
      </c>
      <c r="B40" s="181"/>
      <c r="C40" s="181"/>
      <c r="D40" s="181"/>
      <c r="E40" s="181"/>
      <c r="F40" s="181"/>
      <c r="G40" s="13"/>
      <c r="H40" s="5"/>
      <c r="I40" s="5"/>
      <c r="J40" s="5"/>
      <c r="K40" s="5"/>
      <c r="L40" s="5"/>
      <c r="M40" s="6"/>
    </row>
    <row r="41" spans="1:19" ht="15.75" customHeight="1" x14ac:dyDescent="0.2">
      <c r="A41" s="36" t="s">
        <v>37</v>
      </c>
      <c r="B41" s="36"/>
      <c r="C41" s="37"/>
      <c r="D41" s="37"/>
      <c r="E41" s="37"/>
      <c r="F41" s="37"/>
      <c r="G41" s="33"/>
      <c r="H41" s="5"/>
      <c r="I41" s="5"/>
      <c r="J41" s="5"/>
      <c r="K41" s="5"/>
      <c r="L41" s="5"/>
      <c r="M41" s="6"/>
    </row>
    <row r="42" spans="1:19" ht="12.75" customHeight="1" x14ac:dyDescent="0.2">
      <c r="A42" s="16"/>
      <c r="B42" s="15"/>
      <c r="C42" s="34"/>
      <c r="D42" s="34"/>
      <c r="E42" s="34"/>
      <c r="F42" s="35"/>
      <c r="G42" s="35"/>
      <c r="H42" s="5"/>
      <c r="I42" s="5"/>
      <c r="J42" s="5"/>
      <c r="K42" s="5"/>
      <c r="L42" s="5"/>
      <c r="M42" s="6"/>
    </row>
    <row r="43" spans="1:19" ht="29.25" customHeight="1" x14ac:dyDescent="0.2">
      <c r="A43" s="180" t="s">
        <v>10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</row>
    <row r="44" spans="1:19" ht="57.75" customHeight="1" x14ac:dyDescent="0.2">
      <c r="A44" s="12" t="s">
        <v>1</v>
      </c>
      <c r="B44" s="7"/>
      <c r="C44" s="179" t="s">
        <v>52</v>
      </c>
      <c r="D44" s="179"/>
      <c r="E44" s="179"/>
      <c r="F44" s="4" t="s">
        <v>2</v>
      </c>
      <c r="G44" s="4"/>
      <c r="H44" s="4"/>
      <c r="I44" s="4"/>
      <c r="J44" s="4"/>
      <c r="K44" s="4"/>
      <c r="L44" s="8"/>
      <c r="M44" s="4"/>
    </row>
    <row r="45" spans="1:19" ht="22.5" customHeight="1" x14ac:dyDescent="0.2">
      <c r="A45" s="12"/>
      <c r="B45" s="9"/>
      <c r="C45" s="178"/>
      <c r="D45" s="178"/>
      <c r="E45" s="178"/>
      <c r="F45" s="4"/>
      <c r="G45" s="4"/>
      <c r="H45" s="4"/>
      <c r="I45" s="4"/>
      <c r="J45" s="4"/>
      <c r="K45" s="4"/>
      <c r="L45" s="8"/>
      <c r="M45" s="4"/>
    </row>
    <row r="46" spans="1:19" ht="30.75" customHeight="1" x14ac:dyDescent="0.2">
      <c r="A46" s="12"/>
      <c r="B46" s="9"/>
      <c r="C46" s="178"/>
      <c r="D46" s="178"/>
      <c r="E46" s="178"/>
      <c r="F46" s="4"/>
      <c r="G46" s="4"/>
      <c r="H46" s="4"/>
      <c r="I46" s="4"/>
      <c r="J46" s="4"/>
      <c r="K46" s="4"/>
      <c r="L46" s="8"/>
      <c r="M46" s="4"/>
    </row>
    <row r="47" spans="1:19" ht="20.25" x14ac:dyDescent="0.2">
      <c r="A47" s="7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9" x14ac:dyDescent="0.2">
      <c r="A48" s="76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10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1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1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1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1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1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1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10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1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1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">
      <c r="A65" s="10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">
      <c r="A66" s="10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">
      <c r="A67" s="10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">
      <c r="A68" s="10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1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1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10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10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10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10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">
      <c r="A75" s="10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10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">
      <c r="A77" s="10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">
      <c r="A78" s="10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">
      <c r="A79" s="10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">
      <c r="A80" s="10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">
      <c r="A81" s="10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">
      <c r="A82" s="10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">
      <c r="A83" s="10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">
      <c r="A84" s="10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">
      <c r="A85" s="10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">
      <c r="A86" s="1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">
      <c r="A87" s="10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">
      <c r="A88" s="10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">
      <c r="A89" s="10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">
      <c r="A90" s="10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">
      <c r="A91" s="10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">
      <c r="A92" s="10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">
      <c r="A93" s="10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">
      <c r="A94" s="10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">
      <c r="A95" s="10"/>
      <c r="B95" s="2"/>
      <c r="C95" s="2"/>
      <c r="D95" s="2"/>
      <c r="E95" s="2"/>
      <c r="F95" s="2"/>
      <c r="G95" s="14"/>
      <c r="H95" s="2"/>
      <c r="I95" s="2"/>
      <c r="J95" s="2"/>
      <c r="K95" s="18"/>
      <c r="L95" s="18"/>
      <c r="M95" s="2"/>
    </row>
    <row r="96" spans="1:13" x14ac:dyDescent="0.2">
      <c r="A96" s="10"/>
      <c r="B96" s="2"/>
      <c r="C96" s="2"/>
      <c r="D96" s="2"/>
      <c r="E96" s="2"/>
      <c r="F96" s="2"/>
      <c r="G96" s="14"/>
      <c r="H96" s="2"/>
      <c r="I96" s="2"/>
      <c r="J96" s="2"/>
      <c r="K96" s="18"/>
      <c r="L96" s="18"/>
      <c r="M96" s="2"/>
    </row>
    <row r="97" spans="1:13" x14ac:dyDescent="0.2">
      <c r="A97" s="10"/>
      <c r="B97" s="2"/>
      <c r="C97" s="2"/>
      <c r="D97" s="2"/>
      <c r="E97" s="2"/>
      <c r="F97" s="2"/>
      <c r="G97" s="14"/>
      <c r="H97" s="2"/>
      <c r="I97" s="2"/>
      <c r="J97" s="2"/>
      <c r="K97" s="18"/>
      <c r="L97" s="18"/>
      <c r="M97" s="2"/>
    </row>
    <row r="98" spans="1:13" x14ac:dyDescent="0.2">
      <c r="A98" s="10"/>
      <c r="B98" s="2"/>
      <c r="C98" s="2"/>
      <c r="D98" s="2"/>
      <c r="E98" s="2"/>
      <c r="F98" s="2"/>
      <c r="G98" s="14"/>
      <c r="H98" s="2"/>
      <c r="I98" s="2"/>
      <c r="J98" s="2"/>
      <c r="K98" s="18"/>
      <c r="L98" s="18"/>
      <c r="M98" s="2"/>
    </row>
    <row r="99" spans="1:13" x14ac:dyDescent="0.2">
      <c r="A99" s="10"/>
      <c r="B99" s="2"/>
      <c r="C99" s="2"/>
      <c r="D99" s="2"/>
      <c r="E99" s="2"/>
      <c r="F99" s="2"/>
      <c r="G99" s="14"/>
      <c r="H99" s="2"/>
      <c r="I99" s="2"/>
      <c r="J99" s="2"/>
      <c r="K99" s="18"/>
      <c r="L99" s="18"/>
      <c r="M99" s="2"/>
    </row>
    <row r="100" spans="1:13" x14ac:dyDescent="0.2">
      <c r="A100" s="10"/>
      <c r="B100" s="2"/>
      <c r="C100" s="2"/>
      <c r="D100" s="2"/>
      <c r="E100" s="2"/>
      <c r="F100" s="2"/>
      <c r="G100" s="14"/>
      <c r="H100" s="2"/>
      <c r="I100" s="2"/>
      <c r="J100" s="2"/>
      <c r="K100" s="18"/>
      <c r="L100" s="18"/>
      <c r="M100" s="2"/>
    </row>
    <row r="101" spans="1:13" x14ac:dyDescent="0.2">
      <c r="A101" s="10"/>
      <c r="B101" s="2"/>
      <c r="C101" s="2"/>
      <c r="D101" s="2"/>
      <c r="E101" s="2"/>
      <c r="F101" s="2"/>
      <c r="G101" s="14"/>
      <c r="H101" s="2"/>
      <c r="I101" s="2"/>
      <c r="J101" s="2"/>
      <c r="K101" s="18"/>
      <c r="L101" s="18"/>
      <c r="M101" s="2"/>
    </row>
    <row r="102" spans="1:13" x14ac:dyDescent="0.2">
      <c r="A102" s="10"/>
      <c r="B102" s="2"/>
      <c r="C102" s="2"/>
      <c r="D102" s="2"/>
      <c r="E102" s="2"/>
      <c r="F102" s="2"/>
      <c r="G102" s="14"/>
      <c r="H102" s="2"/>
      <c r="I102" s="2"/>
      <c r="J102" s="2"/>
      <c r="K102" s="18"/>
      <c r="L102" s="18"/>
      <c r="M102" s="2"/>
    </row>
    <row r="103" spans="1:13" x14ac:dyDescent="0.2">
      <c r="A103" s="10"/>
      <c r="B103" s="2"/>
      <c r="C103" s="2"/>
      <c r="D103" s="2"/>
      <c r="E103" s="2"/>
      <c r="F103" s="2"/>
      <c r="G103" s="14"/>
      <c r="H103" s="2"/>
      <c r="I103" s="2"/>
      <c r="J103" s="2"/>
      <c r="K103" s="18"/>
      <c r="L103" s="18"/>
      <c r="M103" s="2"/>
    </row>
    <row r="104" spans="1:13" x14ac:dyDescent="0.2">
      <c r="A104" s="10"/>
      <c r="B104" s="2"/>
      <c r="C104" s="2"/>
      <c r="D104" s="2"/>
      <c r="E104" s="2"/>
      <c r="F104" s="2"/>
      <c r="G104" s="14"/>
      <c r="H104" s="2"/>
      <c r="I104" s="2"/>
      <c r="J104" s="2"/>
      <c r="K104" s="18"/>
      <c r="L104" s="18"/>
      <c r="M104" s="2"/>
    </row>
    <row r="105" spans="1:13" x14ac:dyDescent="0.2">
      <c r="A105" s="10"/>
      <c r="B105" s="2"/>
      <c r="C105" s="2"/>
      <c r="D105" s="2"/>
      <c r="E105" s="2"/>
      <c r="F105" s="2"/>
      <c r="G105" s="14"/>
      <c r="H105" s="2"/>
      <c r="I105" s="2"/>
      <c r="J105" s="2"/>
      <c r="K105" s="18"/>
      <c r="L105" s="18"/>
      <c r="M105" s="2"/>
    </row>
    <row r="106" spans="1:13" x14ac:dyDescent="0.2">
      <c r="A106" s="10"/>
      <c r="B106" s="2"/>
      <c r="C106" s="2"/>
      <c r="D106" s="2"/>
      <c r="E106" s="2"/>
      <c r="F106" s="2"/>
      <c r="G106" s="14"/>
      <c r="H106" s="2"/>
      <c r="I106" s="2"/>
      <c r="J106" s="2"/>
      <c r="K106" s="18"/>
      <c r="L106" s="18"/>
      <c r="M106" s="2"/>
    </row>
    <row r="107" spans="1:13" x14ac:dyDescent="0.2">
      <c r="A107" s="10"/>
      <c r="B107" s="2"/>
      <c r="C107" s="2"/>
      <c r="D107" s="2"/>
      <c r="E107" s="2"/>
      <c r="F107" s="2"/>
      <c r="G107" s="14"/>
      <c r="H107" s="2"/>
      <c r="I107" s="2"/>
      <c r="J107" s="2"/>
      <c r="K107" s="18"/>
      <c r="L107" s="18"/>
      <c r="M107" s="2"/>
    </row>
    <row r="108" spans="1:13" x14ac:dyDescent="0.2">
      <c r="A108" s="10"/>
      <c r="B108" s="2"/>
      <c r="C108" s="2"/>
      <c r="D108" s="2"/>
      <c r="E108" s="2"/>
      <c r="F108" s="2"/>
      <c r="G108" s="14"/>
      <c r="H108" s="2"/>
      <c r="I108" s="2"/>
      <c r="J108" s="2"/>
      <c r="K108" s="18"/>
      <c r="L108" s="18"/>
      <c r="M108" s="2"/>
    </row>
    <row r="109" spans="1:13" x14ac:dyDescent="0.2">
      <c r="A109" s="10"/>
      <c r="B109" s="2"/>
      <c r="C109" s="2"/>
      <c r="D109" s="2"/>
      <c r="E109" s="2"/>
      <c r="F109" s="2"/>
      <c r="G109" s="14"/>
      <c r="H109" s="2"/>
      <c r="I109" s="2"/>
      <c r="J109" s="2"/>
      <c r="K109" s="18"/>
      <c r="L109" s="18"/>
      <c r="M109" s="2"/>
    </row>
    <row r="110" spans="1:13" x14ac:dyDescent="0.2">
      <c r="A110" s="10"/>
      <c r="B110" s="2"/>
      <c r="C110" s="2"/>
      <c r="D110" s="2"/>
      <c r="E110" s="2"/>
      <c r="F110" s="2"/>
      <c r="G110" s="14"/>
      <c r="H110" s="2"/>
      <c r="I110" s="2"/>
      <c r="J110" s="2"/>
      <c r="K110" s="18"/>
      <c r="L110" s="18"/>
      <c r="M110" s="2"/>
    </row>
    <row r="111" spans="1:13" x14ac:dyDescent="0.2">
      <c r="A111" s="10"/>
      <c r="B111" s="2"/>
      <c r="C111" s="2"/>
      <c r="D111" s="2"/>
      <c r="E111" s="2"/>
      <c r="F111" s="2"/>
      <c r="G111" s="14"/>
      <c r="H111" s="2"/>
      <c r="I111" s="2"/>
      <c r="J111" s="2"/>
      <c r="K111" s="18"/>
      <c r="L111" s="18"/>
      <c r="M111" s="2"/>
    </row>
    <row r="112" spans="1:13" x14ac:dyDescent="0.2">
      <c r="A112" s="10"/>
      <c r="B112" s="2"/>
      <c r="C112" s="2"/>
      <c r="D112" s="2"/>
      <c r="E112" s="2"/>
      <c r="F112" s="2"/>
      <c r="G112" s="14"/>
      <c r="H112" s="2"/>
      <c r="I112" s="2"/>
      <c r="J112" s="2"/>
      <c r="K112" s="18"/>
      <c r="L112" s="18"/>
      <c r="M112" s="2"/>
    </row>
  </sheetData>
  <protectedRanges>
    <protectedRange sqref="R38 H28:L28 P38 M39 O39 I39:K39 D29:G37 M38:N38 M34 M36:M37" name="Bereich3"/>
    <protectedRange password="DDED" sqref="I29" name="Bereich14"/>
    <protectedRange password="DDED" sqref="R38 H28:L28 P38 I39:K39 M39 O39 D29:G37 M38:N38 M34 M36:M37" name="Bereich23"/>
  </protectedRanges>
  <mergeCells count="25">
    <mergeCell ref="A32:C32"/>
    <mergeCell ref="M14:M16"/>
    <mergeCell ref="C46:E46"/>
    <mergeCell ref="C44:E44"/>
    <mergeCell ref="A43:M43"/>
    <mergeCell ref="C45:E45"/>
    <mergeCell ref="A40:F40"/>
    <mergeCell ref="I32:L32"/>
    <mergeCell ref="A1:K3"/>
    <mergeCell ref="A27:F27"/>
    <mergeCell ref="A9:M9"/>
    <mergeCell ref="J14:J16"/>
    <mergeCell ref="A4:B4"/>
    <mergeCell ref="C4:D4"/>
    <mergeCell ref="A5:B5"/>
    <mergeCell ref="C5:M5"/>
    <mergeCell ref="A6:B6"/>
    <mergeCell ref="C6:M6"/>
    <mergeCell ref="A7:B7"/>
    <mergeCell ref="C7:D7"/>
    <mergeCell ref="E7:F7"/>
    <mergeCell ref="A8:B8"/>
    <mergeCell ref="A11:M11"/>
    <mergeCell ref="A12:F12"/>
    <mergeCell ref="G12:M12"/>
  </mergeCells>
  <phoneticPr fontId="0" type="noConversion"/>
  <conditionalFormatting sqref="D34">
    <cfRule type="cellIs" dxfId="4" priority="3" operator="greaterThan">
      <formula>$E$34</formula>
    </cfRule>
  </conditionalFormatting>
  <conditionalFormatting sqref="D36">
    <cfRule type="cellIs" dxfId="3" priority="2" operator="greaterThan">
      <formula>$E$36</formula>
    </cfRule>
  </conditionalFormatting>
  <conditionalFormatting sqref="D37">
    <cfRule type="cellIs" dxfId="0" priority="1" operator="greaterThan">
      <formula>$E$37</formula>
    </cfRule>
  </conditionalFormatting>
  <pageMargins left="0.23622047244094491" right="0.23622047244094491" top="0.39370078740157483" bottom="0.39370078740157483" header="0.31496062992125984" footer="0.31496062992125984"/>
  <pageSetup paperSize="9" scale="6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</xdr:col>
                    <xdr:colOff>2143125</xdr:colOff>
                    <xdr:row>9</xdr:row>
                    <xdr:rowOff>28575</xdr:rowOff>
                  </from>
                  <to>
                    <xdr:col>2</xdr:col>
                    <xdr:colOff>381000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2</xdr:col>
                    <xdr:colOff>923925</xdr:colOff>
                    <xdr:row>9</xdr:row>
                    <xdr:rowOff>28575</xdr:rowOff>
                  </from>
                  <to>
                    <xdr:col>3</xdr:col>
                    <xdr:colOff>571500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 altText="Pauschale_x000a_">
                <anchor moveWithCells="1">
                  <from>
                    <xdr:col>7</xdr:col>
                    <xdr:colOff>47625</xdr:colOff>
                    <xdr:row>13</xdr:row>
                    <xdr:rowOff>1362075</xdr:rowOff>
                  </from>
                  <to>
                    <xdr:col>7</xdr:col>
                    <xdr:colOff>971550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7</xdr:col>
                    <xdr:colOff>47625</xdr:colOff>
                    <xdr:row>14</xdr:row>
                    <xdr:rowOff>266700</xdr:rowOff>
                  </from>
                  <to>
                    <xdr:col>7</xdr:col>
                    <xdr:colOff>1123950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 altText="Pauschale_x000a_">
                <anchor moveWithCells="1">
                  <from>
                    <xdr:col>8</xdr:col>
                    <xdr:colOff>57150</xdr:colOff>
                    <xdr:row>13</xdr:row>
                    <xdr:rowOff>781050</xdr:rowOff>
                  </from>
                  <to>
                    <xdr:col>8</xdr:col>
                    <xdr:colOff>1228725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8</xdr:col>
                    <xdr:colOff>66675</xdr:colOff>
                    <xdr:row>14</xdr:row>
                    <xdr:rowOff>209550</xdr:rowOff>
                  </from>
                  <to>
                    <xdr:col>8</xdr:col>
                    <xdr:colOff>1238250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" name="Check Box 22">
              <controlPr defaultSize="0" autoFill="0" autoLine="0" autoPict="0">
                <anchor moveWithCells="1">
                  <from>
                    <xdr:col>1</xdr:col>
                    <xdr:colOff>2143125</xdr:colOff>
                    <xdr:row>9</xdr:row>
                    <xdr:rowOff>28575</xdr:rowOff>
                  </from>
                  <to>
                    <xdr:col>2</xdr:col>
                    <xdr:colOff>381000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2</xdr:col>
                    <xdr:colOff>923925</xdr:colOff>
                    <xdr:row>9</xdr:row>
                    <xdr:rowOff>28575</xdr:rowOff>
                  </from>
                  <to>
                    <xdr:col>3</xdr:col>
                    <xdr:colOff>571500</xdr:colOff>
                    <xdr:row>9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18"/>
  <sheetViews>
    <sheetView zoomScale="130" zoomScaleNormal="130" workbookViewId="0">
      <selection activeCell="A23" sqref="A23"/>
    </sheetView>
  </sheetViews>
  <sheetFormatPr baseColWidth="10" defaultRowHeight="12.75" x14ac:dyDescent="0.2"/>
  <cols>
    <col min="1" max="1" width="43.140625" style="51" customWidth="1"/>
    <col min="2" max="3" width="12.28515625" style="51" customWidth="1"/>
    <col min="4" max="16384" width="11.42578125" style="51"/>
  </cols>
  <sheetData>
    <row r="1" spans="1:7" ht="18" x14ac:dyDescent="0.25">
      <c r="A1" s="50" t="s">
        <v>14</v>
      </c>
    </row>
    <row r="2" spans="1:7" ht="15.75" x14ac:dyDescent="0.25">
      <c r="A2" s="52" t="s">
        <v>15</v>
      </c>
      <c r="B2" s="53"/>
      <c r="C2" s="53"/>
      <c r="D2" s="53"/>
      <c r="E2" s="53"/>
    </row>
    <row r="3" spans="1:7" ht="15.75" x14ac:dyDescent="0.25">
      <c r="A3" s="52" t="s">
        <v>16</v>
      </c>
      <c r="B3" s="53"/>
      <c r="C3" s="53"/>
      <c r="D3" s="53"/>
      <c r="E3" s="53"/>
    </row>
    <row r="4" spans="1:7" ht="15" x14ac:dyDescent="0.2">
      <c r="A4" s="53"/>
      <c r="B4" s="53"/>
      <c r="C4" s="53"/>
      <c r="D4" s="53"/>
      <c r="E4" s="53"/>
    </row>
    <row r="5" spans="1:7" x14ac:dyDescent="0.2">
      <c r="A5" s="54" t="s">
        <v>17</v>
      </c>
      <c r="B5" s="54"/>
      <c r="C5" s="54"/>
      <c r="D5" s="54"/>
      <c r="E5" s="55"/>
      <c r="F5" s="55"/>
      <c r="G5" s="55"/>
    </row>
    <row r="6" spans="1:7" ht="13.5" thickBot="1" x14ac:dyDescent="0.25">
      <c r="A6" s="54"/>
      <c r="B6" s="54"/>
      <c r="C6" s="54"/>
      <c r="D6" s="54"/>
    </row>
    <row r="7" spans="1:7" ht="15" x14ac:dyDescent="0.25">
      <c r="A7" s="56"/>
      <c r="B7" s="57" t="s">
        <v>18</v>
      </c>
      <c r="C7" s="58" t="s">
        <v>19</v>
      </c>
    </row>
    <row r="8" spans="1:7" ht="14.25" x14ac:dyDescent="0.2">
      <c r="A8" s="59" t="s">
        <v>20</v>
      </c>
      <c r="B8" s="60">
        <v>1</v>
      </c>
      <c r="C8" s="61"/>
      <c r="D8" s="62"/>
      <c r="F8" s="62"/>
      <c r="G8" s="62"/>
    </row>
    <row r="9" spans="1:7" ht="14.25" x14ac:dyDescent="0.2">
      <c r="A9" s="59" t="s">
        <v>21</v>
      </c>
      <c r="B9" s="60">
        <v>0.85</v>
      </c>
      <c r="C9" s="63">
        <f>C8*0.85</f>
        <v>0</v>
      </c>
      <c r="D9" s="62"/>
    </row>
    <row r="10" spans="1:7" ht="14.25" x14ac:dyDescent="0.2">
      <c r="A10" s="59" t="s">
        <v>22</v>
      </c>
      <c r="B10" s="60">
        <v>0.15</v>
      </c>
      <c r="C10" s="63">
        <f>C8*0.15</f>
        <v>0</v>
      </c>
      <c r="D10" s="62"/>
    </row>
    <row r="11" spans="1:7" ht="14.25" x14ac:dyDescent="0.2">
      <c r="A11" s="64"/>
      <c r="B11" s="65"/>
      <c r="C11" s="66"/>
      <c r="D11" s="62"/>
    </row>
    <row r="12" spans="1:7" ht="14.25" x14ac:dyDescent="0.2">
      <c r="A12" s="59" t="s">
        <v>23</v>
      </c>
      <c r="B12" s="60" t="e">
        <f>C12*B10/C10</f>
        <v>#DIV/0!</v>
      </c>
      <c r="C12" s="61"/>
      <c r="D12" s="62"/>
    </row>
    <row r="13" spans="1:7" ht="14.25" x14ac:dyDescent="0.2">
      <c r="A13" s="59" t="s">
        <v>21</v>
      </c>
      <c r="B13" s="60" t="e">
        <f>1-B12</f>
        <v>#DIV/0!</v>
      </c>
      <c r="C13" s="63">
        <f>C8-C12</f>
        <v>0</v>
      </c>
      <c r="D13" s="62"/>
    </row>
    <row r="14" spans="1:7" ht="14.25" x14ac:dyDescent="0.2">
      <c r="A14" s="59"/>
      <c r="B14" s="67"/>
      <c r="C14" s="63"/>
      <c r="D14" s="62"/>
    </row>
    <row r="15" spans="1:7" ht="15" thickBot="1" x14ac:dyDescent="0.25">
      <c r="A15" s="68"/>
      <c r="B15" s="69"/>
      <c r="C15" s="70"/>
      <c r="D15" s="62"/>
    </row>
    <row r="16" spans="1:7" x14ac:dyDescent="0.2">
      <c r="C16" s="62"/>
    </row>
    <row r="17" spans="1:3" s="71" customFormat="1" x14ac:dyDescent="0.2">
      <c r="A17" s="71" t="s">
        <v>24</v>
      </c>
      <c r="C17" s="72"/>
    </row>
    <row r="18" spans="1:3" x14ac:dyDescent="0.2">
      <c r="C18" s="6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Ausgabenerklärung</vt:lpstr>
      <vt:lpstr>DrittmittelEinnahmen</vt:lpstr>
      <vt:lpstr>Ausgabenerklärung!Druckbereich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Stepien</cp:lastModifiedBy>
  <cp:lastPrinted>2018-05-16T08:26:23Z</cp:lastPrinted>
  <dcterms:created xsi:type="dcterms:W3CDTF">2009-08-09T10:26:51Z</dcterms:created>
  <dcterms:modified xsi:type="dcterms:W3CDTF">2018-09-05T09:25:33Z</dcterms:modified>
</cp:coreProperties>
</file>